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ntabilidad\CONTABILIDAD\Administrativo 2022\SIF\4TO TRIMESTRE\ARCHIVOS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5" yWindow="-105" windowWidth="23250" windowHeight="12570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EAEPE_TG!$A$1:$I$34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H12" i="1" s="1"/>
  <c r="E10" i="1"/>
  <c r="H10" i="1" s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<sst xmlns="http://schemas.openxmlformats.org/spreadsheetml/2006/main" count="20" uniqueCount="20">
  <si>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</si>
  <si>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</si>
  <si>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</si>
  <si>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</si>
  <si>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</si>
  <si>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</si>
  <si>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</si>
  <si>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</si>
  <si>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</si>
  <si>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</si>
  <si>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</si>
  <si>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</si>
  <si>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</si>
  <si>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</si>
  <si>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</si>
  <si>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</si>
  <si>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</si>
  <si>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</si>
  <si>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 xml:space="preserve">Instituto Chihuahuense de la Juventud </t>
  </si>
  <si>
    <t>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</si>
</sst>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962025</xdr:colOff>
      <xdr:row>24</xdr:row>
      <xdr:rowOff>57150</xdr:rowOff>
    </xdr:from>
    <xdr:to>
      <xdr:col>7</xdr:col>
      <xdr:colOff>665844</xdr:colOff>
      <xdr:row>31</xdr:row>
      <xdr:rowOff>133207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6350" y="4086225"/>
          <a:ext cx="7247619" cy="11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1:H58"/>
  <sheetViews>
    <sheetView tabSelected="1" workbookViewId="0">
      <selection activeCell="C18" sqref="C18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11630245.619999999</v>
      </c>
      <c r="D10" s="12">
        <v>1256416.49</v>
      </c>
      <c r="E10" s="13">
        <f>C10+D10</f>
        <v>12886662.109999999</v>
      </c>
      <c r="F10" s="12">
        <v>12428613</v>
      </c>
      <c r="G10" s="11">
        <v>12297961.810000001</v>
      </c>
      <c r="H10" s="14">
        <f>E10-F10</f>
        <v>458049.1099999994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5372193.04</v>
      </c>
      <c r="E12" s="13">
        <f>C12+D12</f>
        <v>5372193.04</v>
      </c>
      <c r="F12" s="12">
        <v>5059208.3600000003</v>
      </c>
      <c r="G12" s="11">
        <v>3744785.86</v>
      </c>
      <c r="H12" s="14">
        <f>E12-F12</f>
        <v>312984.6799999997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167230.53</v>
      </c>
      <c r="D16" s="12">
        <v>375936.45</v>
      </c>
      <c r="E16" s="13">
        <f>C16+D16</f>
        <v>543166.98</v>
      </c>
      <c r="F16" s="12">
        <v>536654.56000000006</v>
      </c>
      <c r="G16" s="11">
        <v>536654.56000000006</v>
      </c>
      <c r="H16" s="14">
        <f>E16-F16</f>
        <v>6512.4199999999255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11797476.149999999</v>
      </c>
      <c r="D20" s="20">
        <f>SUM(D18,D16,D14,D12,D10)</f>
        <v>7004545.9800000004</v>
      </c>
      <c r="E20" s="19">
        <f>SUM(E18,E16,E14,E12,E10)</f>
        <v>18802022.129999999</v>
      </c>
      <c r="F20" s="20">
        <f>SUM(F18,F16,F14,F12,F10)</f>
        <v>18024475.920000002</v>
      </c>
      <c r="G20" s="19">
        <f>SUM(G18,G16,G14,G12,G10)</f>
        <v>16579402.23</v>
      </c>
      <c r="H20" s="21">
        <f>E20-F20</f>
        <v>777546.20999999717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2023-02-08T16:04:43Z</cp:lastPrinted>
  <dcterms:created xsi:type="dcterms:W3CDTF">2019-12-04T17:27:23Z</dcterms:created>
  <dcterms:modified xsi:type="dcterms:W3CDTF">2023-02-08T21:57:05Z</dcterms:modified>
</cp:coreProperties>
</file>